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99de2a16070e524/Masaüstü/DİRİLİŞ YAYINLARI 2023/KİTAP 2023/KİTAP TANITIM ve BİLGİLERİ 2023/"/>
    </mc:Choice>
  </mc:AlternateContent>
  <xr:revisionPtr revIDLastSave="3" documentId="8_{EC836006-79F6-4FDE-A861-5B62CF6DEB9E}" xr6:coauthVersionLast="47" xr6:coauthVersionMax="47" xr10:uidLastSave="{AAC72831-A31B-45D1-BBCD-311BB9FC4DA6}"/>
  <bookViews>
    <workbookView xWindow="-108" yWindow="-108" windowWidth="23256" windowHeight="12456" xr2:uid="{00000000-000D-0000-FFFF-FFFF00000000}"/>
  </bookViews>
  <sheets>
    <sheet name="KİTAP BİLGİLERİ KATEGORİLERE " sheetId="2" r:id="rId1"/>
  </sheet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5" i="2" l="1"/>
  <c r="H97" i="2"/>
  <c r="H94" i="2"/>
</calcChain>
</file>

<file path=xl/sharedStrings.xml><?xml version="1.0" encoding="utf-8"?>
<sst xmlns="http://schemas.openxmlformats.org/spreadsheetml/2006/main" count="270" uniqueCount="206">
  <si>
    <t>Birim</t>
  </si>
  <si>
    <t>Satış fiyatı</t>
  </si>
  <si>
    <t>ADET</t>
  </si>
  <si>
    <t>ÇAĞDAŞ BATI DÜŞÜNCESİNDEN</t>
  </si>
  <si>
    <t>DİRİLİŞİN ÇEVRESİNDE</t>
  </si>
  <si>
    <t>DİRİLİŞ MUŞTUSU</t>
  </si>
  <si>
    <t>DİRİLİŞ NESLİNİN AMENTÜSÜ</t>
  </si>
  <si>
    <t>GÜNDÖNÜMÜ</t>
  </si>
  <si>
    <t>İNSANLIĞIN DİRİLİŞİ</t>
  </si>
  <si>
    <t>İSLAM</t>
  </si>
  <si>
    <t>İSLAMIN DİRİLİŞİ</t>
  </si>
  <si>
    <t>İSLAMIN ŞİİR ANITLARINDAN</t>
  </si>
  <si>
    <t>İSLAM TOPLUMUNUN EKONOMİK STRÜKTÜRÜ</t>
  </si>
  <si>
    <t>KIYAMET AŞISI</t>
  </si>
  <si>
    <t>Adet</t>
  </si>
  <si>
    <t>MAKAMDA</t>
  </si>
  <si>
    <t>MEHMED AKİF</t>
  </si>
  <si>
    <t>MEVLANA</t>
  </si>
  <si>
    <t>RUHUN DİRİLİŞİ</t>
  </si>
  <si>
    <t>UNUTUŞ VE HATIRLAYIŞ</t>
  </si>
  <si>
    <t>VAROLMA SAVAŞI I</t>
  </si>
  <si>
    <t>YİTİK CENNET</t>
  </si>
  <si>
    <t>YUNUS EMRE</t>
  </si>
  <si>
    <t>978-605-71440-1-0</t>
  </si>
  <si>
    <t>978-605-71395-7-3</t>
  </si>
  <si>
    <t>978-605-71395-6-6</t>
  </si>
  <si>
    <t>978-605-71395-8-0</t>
  </si>
  <si>
    <t>978-605-71395-9-7</t>
  </si>
  <si>
    <t>978-605-71440-0-3</t>
  </si>
  <si>
    <t>978-605-73710-5-8</t>
  </si>
  <si>
    <t>978-605-71395-0-4</t>
  </si>
  <si>
    <t>978-605-73710-3-4</t>
  </si>
  <si>
    <t>978-605-73710-6-5</t>
  </si>
  <si>
    <t>978-605-73710-9-6</t>
  </si>
  <si>
    <t>978-605-73710-7-2</t>
  </si>
  <si>
    <t>978-605-73710-4-1</t>
  </si>
  <si>
    <t>978-605-73710-8-9</t>
  </si>
  <si>
    <t>978-605-71395-1-1</t>
  </si>
  <si>
    <t>978-605-71395-2-8</t>
  </si>
  <si>
    <t>978-605-71395-3-5</t>
  </si>
  <si>
    <t>978-605-71395-5-9</t>
  </si>
  <si>
    <t>978-605-71395-4-2</t>
  </si>
  <si>
    <t>978-605-73710-1-0</t>
  </si>
  <si>
    <t>978-605-73710-2-7</t>
  </si>
  <si>
    <t>978-605-73710-0-3</t>
  </si>
  <si>
    <t>978-605-73767-9-4</t>
  </si>
  <si>
    <t>978-605-73767-8-7</t>
  </si>
  <si>
    <t>978-605-73767-5-6</t>
  </si>
  <si>
    <t>978-605-73767-6-3</t>
  </si>
  <si>
    <t>978-605-73767-7-0</t>
  </si>
  <si>
    <t>978-605-73767-2-5</t>
  </si>
  <si>
    <t>978-605-73767-4-9</t>
  </si>
  <si>
    <t>978-605-73767-3-2</t>
  </si>
  <si>
    <t>978-605-73767-1-8</t>
  </si>
  <si>
    <t>978-605-73767-0-1</t>
  </si>
  <si>
    <t>978-912-34942-6-2</t>
  </si>
  <si>
    <t>978-912-34416-1-7</t>
  </si>
  <si>
    <t>978-900-01854-9-8</t>
  </si>
  <si>
    <t>978-900-01855-0-4</t>
  </si>
  <si>
    <t>978-605-71440-2-7</t>
  </si>
  <si>
    <t>978-605-71440-3-4</t>
  </si>
  <si>
    <t>978-605-71440-6-5</t>
  </si>
  <si>
    <t>978-605-71440-7-2</t>
  </si>
  <si>
    <t>978-605-71440-8-9</t>
  </si>
  <si>
    <t>978-605-71440-9-6</t>
  </si>
  <si>
    <t>978-605-71440-4-1</t>
  </si>
  <si>
    <t>978-605-71440-5-8</t>
  </si>
  <si>
    <t>DÜŞÜNCELER I Kavramlar</t>
  </si>
  <si>
    <t>GÜN DOĞMADAN Şiirler</t>
  </si>
  <si>
    <t>ÇAĞ VE İLHAM I Metafizik Gerilim Şartı</t>
  </si>
  <si>
    <t>ÇAĞ VE İLHAM II Sevgi Devrimi</t>
  </si>
  <si>
    <t>ÇAĞ VE İLHAM III Yazgı Seçişi</t>
  </si>
  <si>
    <t>ÇAĞ VE İLHAM IV Kuruluş</t>
  </si>
  <si>
    <t>ÇIKIŞ YOLU I Ülkemizin Geleceği İki Konferans</t>
  </si>
  <si>
    <t>ÇIKIŞ YOLU II Medeniyetimizin Dirilişi Dört Konferans</t>
  </si>
  <si>
    <t>ÇIKIŞ YOLU III Kutlu Millet Gerçeği Dört Meydan Konuşması</t>
  </si>
  <si>
    <t>TARİHİN YOL AĞZINDA İki Röportaj</t>
  </si>
  <si>
    <t>SÜTUN GÜNLÜK YAZILAR II</t>
  </si>
  <si>
    <t>FARKLAR GÜNLÜK YAZILAR I</t>
  </si>
  <si>
    <t>SUR GÜNLÜK YAZILAR III</t>
  </si>
  <si>
    <t>GÜN SAATİ GÜNLÜK YAZILAR IV</t>
  </si>
  <si>
    <t>SAMANYOLUNDA ZİYAFET Oruç Yazıları</t>
  </si>
  <si>
    <t>YAPI TAŞLARI VE KADERİMİZİN ÇAĞRISI I Baş Yazılar</t>
  </si>
  <si>
    <t>YAPI TAŞLARI VE KADERİMİZİN ÇAĞRISI II Baş Yazılar</t>
  </si>
  <si>
    <t>FİZİKÖTESİ AÇISINDAN UFUKLAR VE DAHA ÖTESİ I PERDE DEVRİLDİĞİ AN</t>
  </si>
  <si>
    <t>FİZİKÖTESİ AÇISINDAN UFUKLAR VE DAHA ÖTESİ II DİRİLİŞ ŞOKU</t>
  </si>
  <si>
    <t>FİZİKÖTESİ AÇISINDAN UFUKLAR VE DAHA ÖTESİ III DOĞUM IŞIĞI</t>
  </si>
  <si>
    <t>DÜŞÜNCELER II KURUMLAR  Devlet Başkanlığı - Üniversite - Televizyon - Sinema</t>
  </si>
  <si>
    <t>HİKAYELER II PORTRELER</t>
  </si>
  <si>
    <t>EDEBİYAT YAZILARI I MEDENİYETİN RÜYASI RÜYANIN MEDENİYETİ ŞİİR</t>
  </si>
  <si>
    <t>EDEBİYAT YAZILARI II DİŞİMİZİN ZARI</t>
  </si>
  <si>
    <t>EDEBİYAT YAZILARI III EĞİK EHRAMLAR</t>
  </si>
  <si>
    <t>PİYESLER I Ertelenen Düğün - Çeyiz - Perde - Görev</t>
  </si>
  <si>
    <t>ARMAĞAN FUZULİ'nin HADİKAT - ÜS SUADA'sından uyarlama</t>
  </si>
  <si>
    <t>BATI ŞİİRLERİNDEN Çeviriler</t>
  </si>
  <si>
    <t>MONNA ROSA ŞİİRLER I ilk şiirler</t>
  </si>
  <si>
    <t>KÖRFEZ/ŞAHDAMAR/SESLER ŞİİRLER II</t>
  </si>
  <si>
    <t>HIZIRLA KIRK SAAT ŞİİRLER III</t>
  </si>
  <si>
    <t>TAHA'NIN KİTABI/GÜL MUŞTUSU ŞİİRLER IV</t>
  </si>
  <si>
    <t>ZAMANA ADANMIŞ SÖZLER ŞİİRLER V</t>
  </si>
  <si>
    <t>AYİNLER/ÇEŞMELER ŞİİRLER VI</t>
  </si>
  <si>
    <t>LEYLA İLE MECNUN ŞİİRLER VII</t>
  </si>
  <si>
    <t>ATEŞ DANSI ŞİİRLER VIII</t>
  </si>
  <si>
    <t>ALIN YAZISI SAATİ ŞİİRLER IX</t>
  </si>
  <si>
    <t>HİKAYELER I MEYDAN ORTAYA ÇIKTIĞINDA</t>
  </si>
  <si>
    <t>Şiir</t>
  </si>
  <si>
    <t>Düşünce</t>
  </si>
  <si>
    <t>DÜŞÜNCE</t>
  </si>
  <si>
    <t>GÜNLÜK YAZILAR</t>
  </si>
  <si>
    <t>HÂTIRAT</t>
  </si>
  <si>
    <t>İNCELEME</t>
  </si>
  <si>
    <t>SÖYLEYİŞLER</t>
  </si>
  <si>
    <t>Röportaj</t>
  </si>
  <si>
    <t>Konferans</t>
  </si>
  <si>
    <t>Meydan Konuşması</t>
  </si>
  <si>
    <t>HİKÂYE</t>
  </si>
  <si>
    <t>PİYES</t>
  </si>
  <si>
    <t>DENEME</t>
  </si>
  <si>
    <t>ÇEVİRİ</t>
  </si>
  <si>
    <t>İslam Klasikleri</t>
  </si>
  <si>
    <t>GENÇ MÜSLÜMANA ÖĞÜTLER (Âdâbü’l-Mürîd)</t>
  </si>
  <si>
    <t>ŞİİR</t>
  </si>
  <si>
    <t>978-605-71796-0-9</t>
  </si>
  <si>
    <t>978-605-71796-3-0</t>
  </si>
  <si>
    <t>978-605-71796-2-3</t>
  </si>
  <si>
    <t>978-605-71796-1-6</t>
  </si>
  <si>
    <t>978-605-71796-7-8</t>
  </si>
  <si>
    <t>978-605-71796-6-1</t>
  </si>
  <si>
    <t>978-605-71796-5-4</t>
  </si>
  <si>
    <t>978-605-71796-4-7</t>
  </si>
  <si>
    <t>978-605-71796-9-2</t>
  </si>
  <si>
    <t>978-605-71796-8-5</t>
  </si>
  <si>
    <t>Sayfa Sayısı</t>
  </si>
  <si>
    <t>Son Baskı No</t>
  </si>
  <si>
    <t>Son Baskı Tarihi</t>
  </si>
  <si>
    <t>978-605-71956-0-9</t>
  </si>
  <si>
    <t>Takım</t>
  </si>
  <si>
    <t>978-605-71956-5-4</t>
  </si>
  <si>
    <t>978-605-71956-1-6</t>
  </si>
  <si>
    <t>978-605-71956-3-0</t>
  </si>
  <si>
    <t>978-605-71956-2-3</t>
  </si>
  <si>
    <t>978-605-71956-4-7</t>
  </si>
  <si>
    <t>978-900-01854-7-4</t>
  </si>
  <si>
    <t>978-900-01854-8-1</t>
  </si>
  <si>
    <t>978-912-35049-2-3</t>
  </si>
  <si>
    <t>978-912-34942-4-8</t>
  </si>
  <si>
    <t>978-912-34417-2-3</t>
  </si>
  <si>
    <t>978-912-34415-4-9</t>
  </si>
  <si>
    <t>978-912-34942-0-0</t>
  </si>
  <si>
    <t>978-605-71956-6-1</t>
  </si>
  <si>
    <t>TAKIM 1 (57 lik Set, Hatıralar I ve II ile Genç Müslümana Öğütler hariç)</t>
  </si>
  <si>
    <t>TAKIM 2 (60 lık Set, Hatıralar I ve II ile Genç Müslümana Öğütler dahil)</t>
  </si>
  <si>
    <t>978-912-34415-0-1</t>
  </si>
  <si>
    <t>978-912-34416-7-9</t>
  </si>
  <si>
    <t>978-912-34417-1-6</t>
  </si>
  <si>
    <t>978-912-35058-2-1</t>
  </si>
  <si>
    <t>978-912-34942-9-3</t>
  </si>
  <si>
    <t>978-912-35058-3-8</t>
  </si>
  <si>
    <t>978-912-34417-5-4</t>
  </si>
  <si>
    <t>978-912-35050-1-2</t>
  </si>
  <si>
    <t>978-912-34415-6-3</t>
  </si>
  <si>
    <t>978-912-34415-2-5</t>
  </si>
  <si>
    <t>978-912-34415-7-0</t>
  </si>
  <si>
    <t>978-912-34416-8-6</t>
  </si>
  <si>
    <t>978-912-35049-9-2</t>
  </si>
  <si>
    <t>978-912-34880-1-8</t>
  </si>
  <si>
    <t>978-912-34880-0-1</t>
  </si>
  <si>
    <t>978-912-35049-8-5</t>
  </si>
  <si>
    <t>978-912-35048-9-3</t>
  </si>
  <si>
    <t>978-912-34417-3-0</t>
  </si>
  <si>
    <t>978-912-35048-8-6</t>
  </si>
  <si>
    <t>978-912-34942-1-7</t>
  </si>
  <si>
    <t>978-912-34942-7-9</t>
  </si>
  <si>
    <t>978-912-34939-3-7</t>
  </si>
  <si>
    <t>978-912-34414-8-8</t>
  </si>
  <si>
    <t>978-912-34416-3-1</t>
  </si>
  <si>
    <t>978-912-35050-0-5</t>
  </si>
  <si>
    <t>978-912-35049-4-7</t>
  </si>
  <si>
    <t>978-912-34416-2-4</t>
  </si>
  <si>
    <t>978-926-45526-6-1</t>
  </si>
  <si>
    <t>978-926-45526-7-8</t>
  </si>
  <si>
    <t>978-926-45526-8-5</t>
  </si>
  <si>
    <t>978-912-34416-4-8</t>
  </si>
  <si>
    <t>978-912-34416-5-5</t>
  </si>
  <si>
    <t>978-912-34415-8-7</t>
  </si>
  <si>
    <t>978-912-34415-3-2</t>
  </si>
  <si>
    <t>978-912-34942-5-5</t>
  </si>
  <si>
    <t>978-912-34943-0-9</t>
  </si>
  <si>
    <t>978-912-34942-2-4</t>
  </si>
  <si>
    <t>978-912-34753-2-2</t>
  </si>
  <si>
    <t>978-912-34753-5-3</t>
  </si>
  <si>
    <t>978-912-34753-1-5</t>
  </si>
  <si>
    <t>978-900-01854-5-0</t>
  </si>
  <si>
    <t>978-900-01854-6-7</t>
  </si>
  <si>
    <t>978-900-01855-1-1</t>
  </si>
  <si>
    <t>978-900-01855-2-8</t>
  </si>
  <si>
    <t>978-926-45526-5-4</t>
  </si>
  <si>
    <t>ISBN (A.Karakoç)</t>
  </si>
  <si>
    <t>ISBN (A.S.Karakoç)</t>
  </si>
  <si>
    <t>Kitap Adı</t>
  </si>
  <si>
    <t>HÂTIRALAR I</t>
  </si>
  <si>
    <t>HÂTIRALAR II</t>
  </si>
  <si>
    <t>TAKIM 3 (51 lik Set, Gün Doğmadan Dahil, Şiirler 1-9 Hariç)</t>
  </si>
  <si>
    <t>ISBN (A.S.Karakoç) Kasım 2021 öncesi alınmış olanlar.</t>
  </si>
  <si>
    <t>ISBN (A.Karakoç) Aralık 2021 sonrası alınmış olanlar.</t>
  </si>
  <si>
    <t>SEZAİ KARAKOÇ'un TÜM ESERLERİ (DİRİLİŞ YAYINLARI) 11 ARALIK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</si>
</sst>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F]mmmm\ yy;@"/>
    <numFmt numFmtId="165" formatCode="#,##0.0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color indexed="8"/>
      <name val="Calibri"/>
      <family val="2"/>
      <scheme val="minor"/>
    </font>
    <font>
      <sz val="11"/>
      <color rgb="FF333333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0"/>
      <color theme="1"/>
      <name val="Verdana"/>
      <family val="2"/>
      <charset val="162"/>
    </font>
    <font>
      <b/>
      <sz val="10"/>
      <color indexed="8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3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/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Border="1"/>
    <xf numFmtId="0" fontId="7" fillId="0" borderId="1" xfId="0" applyFont="1" applyBorder="1"/>
    <xf numFmtId="0" fontId="9" fillId="0" borderId="1" xfId="0" applyFont="1" applyBorder="1" applyAlignment="1">
      <alignment horizontal="center" vertical="center"/>
    </xf>
    <xf numFmtId="0" fontId="2" fillId="0" borderId="1" xfId="0" applyFont="1" applyBorder="1"/>
    <xf numFmtId="3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0" fontId="0" fillId="0" borderId="1" xfId="0" applyBorder="1" applyAlignment="1">
      <alignment vertical="center"/>
    </xf>
    <xf numFmtId="0" fontId="8" fillId="0" borderId="1" xfId="0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3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057F6-36D5-45C9-B63C-3F16C3B0654E}">
  <dimension ref="A1:M101"/>
  <sheetViews>
    <sheetView tabSelected="1" workbookViewId="0">
      <selection activeCell="G25" sqref="G25"/>
    </sheetView>
  </sheetViews>
  <sheetFormatPr defaultRowHeight="14.4" x14ac:dyDescent="0.3"/>
  <cols>
    <col min="1" max="1" width="45.21875" customWidth="1"/>
    <col min="2" max="2" width="7.109375" customWidth="1"/>
    <col min="3" max="3" width="11.33203125" customWidth="1"/>
    <col min="4" max="4" width="11.77734375" customWidth="1"/>
    <col min="5" max="5" width="14.88671875" customWidth="1"/>
    <col min="6" max="6" width="18.21875" customWidth="1"/>
    <col min="7" max="7" width="19.88671875" customWidth="1"/>
    <col min="8" max="8" width="18.88671875" customWidth="1"/>
    <col min="9" max="9" width="14.44140625" customWidth="1"/>
    <col min="10" max="10" width="15" customWidth="1"/>
    <col min="11" max="11" width="11.109375" customWidth="1"/>
    <col min="12" max="12" width="13.33203125" customWidth="1"/>
    <col min="13" max="13" width="13.5546875" customWidth="1"/>
  </cols>
  <sheetData>
    <row r="1" spans="1:13" x14ac:dyDescent="0.3">
      <c r="A1" s="20"/>
      <c r="B1" s="20"/>
      <c r="C1" s="20"/>
      <c r="D1" s="20"/>
      <c r="E1" s="20"/>
      <c r="F1" s="20"/>
      <c r="G1" s="21"/>
      <c r="H1" s="20"/>
      <c r="I1" s="20"/>
      <c r="J1" s="21"/>
      <c r="K1" s="21"/>
      <c r="M1" s="12"/>
    </row>
    <row r="2" spans="1:13" x14ac:dyDescent="0.3">
      <c r="A2" s="12" t="s">
        <v>205</v>
      </c>
      <c r="C2" s="22"/>
      <c r="D2" s="23"/>
      <c r="E2" s="1"/>
      <c r="F2" s="1"/>
      <c r="G2" s="22"/>
      <c r="H2" s="1"/>
      <c r="I2" s="24"/>
      <c r="J2" s="25"/>
      <c r="K2" s="1"/>
      <c r="L2" s="1"/>
      <c r="M2" s="13"/>
    </row>
    <row r="3" spans="1:13" x14ac:dyDescent="0.3">
      <c r="A3" s="12"/>
      <c r="C3" s="22"/>
      <c r="D3" s="23"/>
      <c r="E3" s="1"/>
      <c r="F3" s="1"/>
      <c r="G3" s="22"/>
      <c r="H3" s="1"/>
      <c r="I3" s="24"/>
      <c r="J3" s="25"/>
      <c r="K3" s="1"/>
      <c r="L3" s="1"/>
      <c r="M3" s="13"/>
    </row>
    <row r="4" spans="1:13" x14ac:dyDescent="0.3">
      <c r="A4" s="10" t="s">
        <v>199</v>
      </c>
      <c r="B4" s="10" t="s">
        <v>0</v>
      </c>
      <c r="C4" s="10" t="s">
        <v>132</v>
      </c>
      <c r="D4" s="10" t="s">
        <v>133</v>
      </c>
      <c r="E4" s="10" t="s">
        <v>134</v>
      </c>
      <c r="F4" s="11" t="s">
        <v>197</v>
      </c>
      <c r="G4" s="10" t="s">
        <v>198</v>
      </c>
      <c r="H4" s="10" t="s">
        <v>1</v>
      </c>
      <c r="I4" s="24"/>
      <c r="J4" s="25"/>
      <c r="K4" s="1"/>
      <c r="L4" s="1"/>
      <c r="M4" s="13"/>
    </row>
    <row r="5" spans="1:13" ht="15.6" x14ac:dyDescent="0.3">
      <c r="A5" s="16" t="s">
        <v>107</v>
      </c>
      <c r="B5" s="2"/>
      <c r="C5" s="5"/>
      <c r="D5" s="5"/>
      <c r="E5" s="6"/>
      <c r="F5" s="3"/>
      <c r="G5" s="5"/>
      <c r="H5" s="4"/>
      <c r="I5" s="24"/>
      <c r="J5" s="25"/>
      <c r="K5" s="1"/>
      <c r="L5" s="1"/>
      <c r="M5" s="13"/>
    </row>
    <row r="6" spans="1:13" x14ac:dyDescent="0.3">
      <c r="A6" s="2" t="s">
        <v>69</v>
      </c>
      <c r="B6" s="2" t="s">
        <v>2</v>
      </c>
      <c r="C6" s="5">
        <v>112</v>
      </c>
      <c r="D6" s="48">
        <v>14</v>
      </c>
      <c r="E6" s="49">
        <v>44866</v>
      </c>
      <c r="F6" s="3" t="s">
        <v>25</v>
      </c>
      <c r="G6" s="5" t="s">
        <v>152</v>
      </c>
      <c r="H6" s="4">
        <v>60</v>
      </c>
      <c r="I6" s="20"/>
      <c r="J6" s="21"/>
      <c r="K6" s="21"/>
      <c r="L6" s="20"/>
      <c r="M6" s="13"/>
    </row>
    <row r="7" spans="1:13" x14ac:dyDescent="0.3">
      <c r="A7" s="2" t="s">
        <v>70</v>
      </c>
      <c r="B7" s="2" t="s">
        <v>2</v>
      </c>
      <c r="C7" s="5">
        <v>224</v>
      </c>
      <c r="D7" s="48">
        <v>12</v>
      </c>
      <c r="E7" s="49">
        <v>44774</v>
      </c>
      <c r="F7" s="3" t="s">
        <v>122</v>
      </c>
      <c r="G7" s="5" t="s">
        <v>153</v>
      </c>
      <c r="H7" s="4">
        <v>125</v>
      </c>
      <c r="I7" s="23"/>
      <c r="J7" s="25"/>
      <c r="K7" s="1"/>
      <c r="L7" s="23"/>
      <c r="M7" s="14"/>
    </row>
    <row r="8" spans="1:13" x14ac:dyDescent="0.3">
      <c r="A8" s="2" t="s">
        <v>71</v>
      </c>
      <c r="B8" s="2" t="s">
        <v>2</v>
      </c>
      <c r="C8" s="5">
        <v>168</v>
      </c>
      <c r="D8" s="48">
        <v>9</v>
      </c>
      <c r="E8" s="49">
        <v>44713</v>
      </c>
      <c r="F8" s="3" t="s">
        <v>59</v>
      </c>
      <c r="G8" s="5" t="s">
        <v>154</v>
      </c>
      <c r="H8" s="4">
        <v>90</v>
      </c>
      <c r="I8" s="23"/>
      <c r="J8" s="25"/>
      <c r="K8" s="1"/>
      <c r="L8" s="23"/>
      <c r="M8" s="14"/>
    </row>
    <row r="9" spans="1:13" x14ac:dyDescent="0.3">
      <c r="A9" s="2" t="s">
        <v>72</v>
      </c>
      <c r="B9" s="2" t="s">
        <v>2</v>
      </c>
      <c r="C9" s="5">
        <v>112</v>
      </c>
      <c r="D9" s="48">
        <v>7</v>
      </c>
      <c r="E9" s="49">
        <v>44593</v>
      </c>
      <c r="F9" s="3" t="s">
        <v>42</v>
      </c>
      <c r="G9" s="5" t="s">
        <v>155</v>
      </c>
      <c r="H9" s="4">
        <v>60</v>
      </c>
      <c r="I9" s="23"/>
      <c r="J9" s="25"/>
      <c r="K9" s="1"/>
      <c r="L9" s="23"/>
      <c r="M9" s="14"/>
    </row>
    <row r="10" spans="1:13" x14ac:dyDescent="0.3">
      <c r="A10" s="2" t="s">
        <v>5</v>
      </c>
      <c r="B10" s="2" t="s">
        <v>2</v>
      </c>
      <c r="C10" s="5">
        <v>136</v>
      </c>
      <c r="D10" s="48">
        <v>19</v>
      </c>
      <c r="E10" s="49">
        <v>44835</v>
      </c>
      <c r="F10" s="3" t="s">
        <v>137</v>
      </c>
      <c r="G10" s="5" t="s">
        <v>144</v>
      </c>
      <c r="H10" s="4">
        <v>80</v>
      </c>
      <c r="I10" s="23"/>
      <c r="J10" s="25"/>
      <c r="K10" s="1"/>
      <c r="L10" s="23"/>
      <c r="M10" s="14"/>
    </row>
    <row r="11" spans="1:13" x14ac:dyDescent="0.3">
      <c r="A11" s="2" t="s">
        <v>6</v>
      </c>
      <c r="B11" s="2" t="s">
        <v>2</v>
      </c>
      <c r="C11" s="5">
        <v>68</v>
      </c>
      <c r="D11" s="48">
        <v>125</v>
      </c>
      <c r="E11" s="49">
        <v>45231</v>
      </c>
      <c r="F11" s="3" t="s">
        <v>43</v>
      </c>
      <c r="G11" s="5" t="s">
        <v>156</v>
      </c>
      <c r="H11" s="4">
        <v>45</v>
      </c>
      <c r="I11" s="23"/>
      <c r="J11" s="25"/>
      <c r="K11" s="1"/>
      <c r="L11" s="23"/>
      <c r="M11" s="14"/>
    </row>
    <row r="12" spans="1:13" x14ac:dyDescent="0.3">
      <c r="A12" s="2" t="s">
        <v>4</v>
      </c>
      <c r="B12" s="2" t="s">
        <v>2</v>
      </c>
      <c r="C12" s="5">
        <v>232</v>
      </c>
      <c r="D12" s="48">
        <v>10</v>
      </c>
      <c r="E12" s="49">
        <v>44621</v>
      </c>
      <c r="F12" s="3" t="s">
        <v>39</v>
      </c>
      <c r="G12" s="5" t="s">
        <v>157</v>
      </c>
      <c r="H12" s="39">
        <v>125</v>
      </c>
      <c r="I12" s="23"/>
      <c r="J12" s="25"/>
      <c r="K12" s="1"/>
      <c r="L12" s="23"/>
      <c r="M12" s="14"/>
    </row>
    <row r="13" spans="1:13" x14ac:dyDescent="0.3">
      <c r="A13" s="2" t="s">
        <v>67</v>
      </c>
      <c r="B13" s="2" t="s">
        <v>2</v>
      </c>
      <c r="C13" s="5">
        <v>68</v>
      </c>
      <c r="D13" s="48">
        <v>10</v>
      </c>
      <c r="E13" s="49">
        <v>44835</v>
      </c>
      <c r="F13" s="3" t="s">
        <v>48</v>
      </c>
      <c r="G13" s="5" t="s">
        <v>158</v>
      </c>
      <c r="H13" s="39">
        <v>45</v>
      </c>
      <c r="I13" s="23"/>
      <c r="J13" s="25"/>
      <c r="K13" s="1"/>
      <c r="L13" s="23"/>
      <c r="M13" s="14"/>
    </row>
    <row r="14" spans="1:13" ht="28.8" x14ac:dyDescent="0.3">
      <c r="A14" s="9" t="s">
        <v>87</v>
      </c>
      <c r="B14" s="29" t="s">
        <v>2</v>
      </c>
      <c r="C14" s="19">
        <v>72</v>
      </c>
      <c r="D14" s="50">
        <v>8</v>
      </c>
      <c r="E14" s="51">
        <v>44866</v>
      </c>
      <c r="F14" s="44" t="s">
        <v>44</v>
      </c>
      <c r="G14" s="19" t="s">
        <v>159</v>
      </c>
      <c r="H14" s="42">
        <v>45</v>
      </c>
      <c r="I14" s="23"/>
      <c r="J14" s="25"/>
      <c r="K14" s="1"/>
      <c r="L14" s="23"/>
      <c r="M14" s="14"/>
    </row>
    <row r="15" spans="1:13" ht="28.8" x14ac:dyDescent="0.3">
      <c r="A15" s="9" t="s">
        <v>84</v>
      </c>
      <c r="B15" s="29" t="s">
        <v>2</v>
      </c>
      <c r="C15" s="19">
        <v>164</v>
      </c>
      <c r="D15" s="50">
        <v>8</v>
      </c>
      <c r="E15" s="51">
        <v>44866</v>
      </c>
      <c r="F15" s="44" t="s">
        <v>45</v>
      </c>
      <c r="G15" s="19" t="s">
        <v>160</v>
      </c>
      <c r="H15" s="54">
        <v>90</v>
      </c>
      <c r="I15" s="23"/>
      <c r="J15" s="25"/>
      <c r="K15" s="1"/>
      <c r="L15" s="23"/>
      <c r="M15" s="14"/>
    </row>
    <row r="16" spans="1:13" ht="28.8" x14ac:dyDescent="0.3">
      <c r="A16" s="9" t="s">
        <v>85</v>
      </c>
      <c r="B16" s="29" t="s">
        <v>2</v>
      </c>
      <c r="C16" s="19">
        <v>160</v>
      </c>
      <c r="D16" s="50">
        <v>7</v>
      </c>
      <c r="E16" s="51">
        <v>44805</v>
      </c>
      <c r="F16" s="44" t="s">
        <v>128</v>
      </c>
      <c r="G16" s="19" t="s">
        <v>161</v>
      </c>
      <c r="H16" s="54">
        <v>90</v>
      </c>
      <c r="I16" s="36"/>
      <c r="J16" s="25"/>
      <c r="K16" s="1"/>
      <c r="L16" s="23"/>
      <c r="M16" s="14"/>
    </row>
    <row r="17" spans="1:13" ht="28.8" x14ac:dyDescent="0.3">
      <c r="A17" s="9" t="s">
        <v>86</v>
      </c>
      <c r="B17" s="29" t="s">
        <v>2</v>
      </c>
      <c r="C17" s="19">
        <v>144</v>
      </c>
      <c r="D17" s="50">
        <v>7</v>
      </c>
      <c r="E17" s="51">
        <v>44805</v>
      </c>
      <c r="F17" s="44" t="s">
        <v>129</v>
      </c>
      <c r="G17" s="19" t="s">
        <v>162</v>
      </c>
      <c r="H17" s="54">
        <v>85</v>
      </c>
      <c r="I17" s="36"/>
      <c r="J17" s="25"/>
      <c r="K17" s="1"/>
      <c r="L17" s="23"/>
      <c r="M17" s="14"/>
    </row>
    <row r="18" spans="1:13" x14ac:dyDescent="0.3">
      <c r="A18" s="2" t="s">
        <v>7</v>
      </c>
      <c r="B18" s="2" t="s">
        <v>2</v>
      </c>
      <c r="C18" s="5">
        <v>112</v>
      </c>
      <c r="D18" s="48">
        <v>13</v>
      </c>
      <c r="E18" s="49">
        <v>44621</v>
      </c>
      <c r="F18" s="3" t="s">
        <v>33</v>
      </c>
      <c r="G18" s="5" t="s">
        <v>163</v>
      </c>
      <c r="H18" s="39">
        <v>60</v>
      </c>
      <c r="I18" s="36"/>
      <c r="J18" s="25"/>
      <c r="K18" s="1"/>
      <c r="L18" s="23"/>
      <c r="M18" s="14"/>
    </row>
    <row r="19" spans="1:13" x14ac:dyDescent="0.3">
      <c r="A19" s="2" t="s">
        <v>8</v>
      </c>
      <c r="B19" s="2" t="s">
        <v>2</v>
      </c>
      <c r="C19" s="5">
        <v>160</v>
      </c>
      <c r="D19" s="48">
        <v>49</v>
      </c>
      <c r="E19" s="49">
        <v>45231</v>
      </c>
      <c r="F19" s="3" t="s">
        <v>36</v>
      </c>
      <c r="G19" s="5" t="s">
        <v>164</v>
      </c>
      <c r="H19" s="39">
        <v>90</v>
      </c>
      <c r="I19" s="36"/>
      <c r="J19" s="25"/>
      <c r="K19" s="1"/>
      <c r="L19" s="23"/>
      <c r="M19" s="14"/>
    </row>
    <row r="20" spans="1:13" x14ac:dyDescent="0.3">
      <c r="A20" s="2" t="s">
        <v>9</v>
      </c>
      <c r="B20" s="2" t="s">
        <v>2</v>
      </c>
      <c r="C20" s="5">
        <v>104</v>
      </c>
      <c r="D20" s="48">
        <v>25</v>
      </c>
      <c r="E20" s="49">
        <v>45108</v>
      </c>
      <c r="F20" s="3" t="s">
        <v>34</v>
      </c>
      <c r="G20" s="5" t="s">
        <v>165</v>
      </c>
      <c r="H20" s="39">
        <v>60</v>
      </c>
      <c r="I20" s="23"/>
      <c r="J20" s="25"/>
      <c r="K20" s="1"/>
      <c r="L20" s="23"/>
      <c r="M20" s="14"/>
    </row>
    <row r="21" spans="1:13" x14ac:dyDescent="0.3">
      <c r="A21" s="2" t="s">
        <v>12</v>
      </c>
      <c r="B21" s="2" t="s">
        <v>2</v>
      </c>
      <c r="C21" s="5">
        <v>64</v>
      </c>
      <c r="D21" s="48">
        <v>20</v>
      </c>
      <c r="E21" s="49">
        <v>44866</v>
      </c>
      <c r="F21" s="3" t="s">
        <v>38</v>
      </c>
      <c r="G21" s="5" t="s">
        <v>166</v>
      </c>
      <c r="H21" s="39">
        <v>45</v>
      </c>
      <c r="I21" s="23"/>
      <c r="J21" s="25"/>
      <c r="K21" s="1"/>
      <c r="L21" s="23"/>
      <c r="M21" s="14"/>
    </row>
    <row r="22" spans="1:13" x14ac:dyDescent="0.3">
      <c r="A22" s="2" t="s">
        <v>10</v>
      </c>
      <c r="B22" s="2" t="s">
        <v>2</v>
      </c>
      <c r="C22" s="5">
        <v>72</v>
      </c>
      <c r="D22" s="48">
        <v>57</v>
      </c>
      <c r="E22" s="49">
        <v>45200</v>
      </c>
      <c r="F22" s="3" t="s">
        <v>24</v>
      </c>
      <c r="G22" s="5" t="s">
        <v>167</v>
      </c>
      <c r="H22" s="39">
        <v>45</v>
      </c>
      <c r="I22" s="23"/>
      <c r="J22" s="25"/>
      <c r="K22" s="1"/>
      <c r="L22" s="23"/>
      <c r="M22" s="14"/>
    </row>
    <row r="23" spans="1:13" x14ac:dyDescent="0.3">
      <c r="A23" s="2" t="s">
        <v>13</v>
      </c>
      <c r="B23" s="2" t="s">
        <v>2</v>
      </c>
      <c r="C23" s="5">
        <v>144</v>
      </c>
      <c r="D23" s="48">
        <v>23</v>
      </c>
      <c r="E23" s="49">
        <v>44958</v>
      </c>
      <c r="F23" s="3" t="s">
        <v>26</v>
      </c>
      <c r="G23" s="5" t="s">
        <v>168</v>
      </c>
      <c r="H23" s="39">
        <v>85</v>
      </c>
      <c r="I23" s="23"/>
      <c r="J23" s="25"/>
      <c r="K23" s="1"/>
      <c r="L23" s="23"/>
      <c r="M23" s="14"/>
    </row>
    <row r="24" spans="1:13" x14ac:dyDescent="0.3">
      <c r="A24" s="2" t="s">
        <v>15</v>
      </c>
      <c r="B24" s="2" t="s">
        <v>2</v>
      </c>
      <c r="C24" s="5">
        <v>96</v>
      </c>
      <c r="D24" s="48">
        <v>10</v>
      </c>
      <c r="E24" s="49">
        <v>44866</v>
      </c>
      <c r="F24" s="3" t="s">
        <v>32</v>
      </c>
      <c r="G24" s="5" t="s">
        <v>169</v>
      </c>
      <c r="H24" s="39">
        <v>60</v>
      </c>
      <c r="I24" s="23"/>
      <c r="J24" s="25"/>
      <c r="K24" s="1"/>
      <c r="L24" s="23"/>
      <c r="M24" s="14"/>
    </row>
    <row r="25" spans="1:13" x14ac:dyDescent="0.3">
      <c r="A25" s="2" t="s">
        <v>18</v>
      </c>
      <c r="B25" s="2" t="s">
        <v>2</v>
      </c>
      <c r="C25" s="5">
        <v>176</v>
      </c>
      <c r="D25" s="48">
        <v>25</v>
      </c>
      <c r="E25" s="49">
        <v>45170</v>
      </c>
      <c r="F25" s="3" t="s">
        <v>35</v>
      </c>
      <c r="G25" s="5" t="s">
        <v>170</v>
      </c>
      <c r="H25" s="39">
        <v>90</v>
      </c>
      <c r="I25" s="23"/>
      <c r="J25" s="25"/>
      <c r="K25" s="1"/>
      <c r="L25" s="23"/>
      <c r="M25" s="14"/>
    </row>
    <row r="26" spans="1:13" x14ac:dyDescent="0.3">
      <c r="A26" s="2" t="s">
        <v>81</v>
      </c>
      <c r="B26" s="2" t="s">
        <v>2</v>
      </c>
      <c r="C26" s="5">
        <v>144</v>
      </c>
      <c r="D26" s="48">
        <v>23</v>
      </c>
      <c r="E26" s="49">
        <v>44986</v>
      </c>
      <c r="F26" s="3" t="s">
        <v>47</v>
      </c>
      <c r="G26" s="5" t="s">
        <v>47</v>
      </c>
      <c r="H26" s="39">
        <v>85</v>
      </c>
      <c r="I26" s="23"/>
      <c r="J26" s="25"/>
      <c r="K26" s="1"/>
      <c r="L26" s="23"/>
      <c r="M26" s="14"/>
    </row>
    <row r="27" spans="1:13" x14ac:dyDescent="0.3">
      <c r="A27" s="2" t="s">
        <v>19</v>
      </c>
      <c r="B27" s="2" t="s">
        <v>2</v>
      </c>
      <c r="C27" s="5">
        <v>64</v>
      </c>
      <c r="D27" s="48">
        <v>9</v>
      </c>
      <c r="E27" s="49">
        <v>44835</v>
      </c>
      <c r="F27" s="3" t="s">
        <v>138</v>
      </c>
      <c r="G27" s="5" t="s">
        <v>148</v>
      </c>
      <c r="H27" s="39">
        <v>45</v>
      </c>
      <c r="I27" s="23"/>
      <c r="J27" s="25"/>
      <c r="K27" s="1"/>
      <c r="L27" s="23"/>
      <c r="M27" s="14"/>
    </row>
    <row r="28" spans="1:13" x14ac:dyDescent="0.3">
      <c r="A28" s="2" t="s">
        <v>20</v>
      </c>
      <c r="B28" s="2" t="s">
        <v>2</v>
      </c>
      <c r="C28" s="5">
        <v>64</v>
      </c>
      <c r="D28" s="48">
        <v>8</v>
      </c>
      <c r="E28" s="49">
        <v>44621</v>
      </c>
      <c r="F28" s="3" t="s">
        <v>23</v>
      </c>
      <c r="G28" s="5" t="s">
        <v>171</v>
      </c>
      <c r="H28" s="39">
        <v>45</v>
      </c>
      <c r="I28" s="23"/>
      <c r="J28" s="25"/>
      <c r="K28" s="1"/>
      <c r="L28" s="23"/>
      <c r="M28" s="14"/>
    </row>
    <row r="29" spans="1:13" x14ac:dyDescent="0.3">
      <c r="A29" s="2" t="s">
        <v>82</v>
      </c>
      <c r="B29" s="2" t="s">
        <v>2</v>
      </c>
      <c r="C29" s="5">
        <v>224</v>
      </c>
      <c r="D29" s="48">
        <v>7</v>
      </c>
      <c r="E29" s="49">
        <v>44805</v>
      </c>
      <c r="F29" s="3" t="s">
        <v>131</v>
      </c>
      <c r="G29" s="5" t="s">
        <v>172</v>
      </c>
      <c r="H29" s="39">
        <v>125</v>
      </c>
      <c r="I29" s="23"/>
      <c r="J29" s="25"/>
      <c r="K29" s="1"/>
      <c r="L29" s="23"/>
      <c r="M29" s="14"/>
    </row>
    <row r="30" spans="1:13" x14ac:dyDescent="0.3">
      <c r="A30" s="2" t="s">
        <v>83</v>
      </c>
      <c r="B30" s="2" t="s">
        <v>2</v>
      </c>
      <c r="C30" s="5">
        <v>224</v>
      </c>
      <c r="D30" s="48">
        <v>6</v>
      </c>
      <c r="E30" s="49">
        <v>44287</v>
      </c>
      <c r="F30" s="5" t="s">
        <v>55</v>
      </c>
      <c r="G30" s="5" t="s">
        <v>55</v>
      </c>
      <c r="H30" s="39">
        <v>125</v>
      </c>
      <c r="I30" s="23"/>
      <c r="J30" s="25"/>
      <c r="K30" s="1"/>
      <c r="L30" s="23"/>
      <c r="M30" s="14"/>
    </row>
    <row r="31" spans="1:13" x14ac:dyDescent="0.3">
      <c r="A31" s="2" t="s">
        <v>21</v>
      </c>
      <c r="B31" s="2" t="s">
        <v>2</v>
      </c>
      <c r="C31" s="5">
        <v>144</v>
      </c>
      <c r="D31" s="48">
        <v>72</v>
      </c>
      <c r="E31" s="49">
        <v>45231</v>
      </c>
      <c r="F31" s="3" t="s">
        <v>31</v>
      </c>
      <c r="G31" s="5" t="s">
        <v>173</v>
      </c>
      <c r="H31" s="39">
        <v>85</v>
      </c>
      <c r="I31" s="23"/>
      <c r="J31" s="25"/>
      <c r="K31" s="1"/>
      <c r="L31" s="23"/>
      <c r="M31" s="14"/>
    </row>
    <row r="32" spans="1:13" ht="15.6" x14ac:dyDescent="0.3">
      <c r="A32" s="16"/>
      <c r="B32" s="2"/>
      <c r="C32" s="5"/>
      <c r="D32" s="48"/>
      <c r="E32" s="49"/>
      <c r="F32" s="5"/>
      <c r="G32" s="5"/>
      <c r="H32" s="39"/>
      <c r="I32" s="23"/>
      <c r="J32" s="25"/>
      <c r="K32" s="1"/>
      <c r="L32" s="23"/>
      <c r="M32" s="14"/>
    </row>
    <row r="33" spans="1:13" ht="15.6" x14ac:dyDescent="0.3">
      <c r="A33" s="16" t="s">
        <v>108</v>
      </c>
      <c r="B33" s="2"/>
      <c r="C33" s="5"/>
      <c r="D33" s="48"/>
      <c r="E33" s="49"/>
      <c r="F33" s="5"/>
      <c r="G33" s="5"/>
      <c r="H33" s="39"/>
      <c r="I33" s="23"/>
      <c r="J33" s="25"/>
      <c r="K33" s="1"/>
      <c r="L33" s="23"/>
      <c r="M33" s="14"/>
    </row>
    <row r="34" spans="1:13" x14ac:dyDescent="0.3">
      <c r="A34" s="2" t="s">
        <v>78</v>
      </c>
      <c r="B34" s="2" t="s">
        <v>2</v>
      </c>
      <c r="C34" s="5">
        <v>160</v>
      </c>
      <c r="D34" s="48">
        <v>9</v>
      </c>
      <c r="E34" s="49">
        <v>44713</v>
      </c>
      <c r="F34" s="3" t="s">
        <v>66</v>
      </c>
      <c r="G34" s="5" t="s">
        <v>174</v>
      </c>
      <c r="H34" s="39">
        <v>90</v>
      </c>
      <c r="I34" s="23"/>
      <c r="J34" s="25"/>
      <c r="K34" s="1"/>
      <c r="L34" s="23"/>
      <c r="M34" s="14"/>
    </row>
    <row r="35" spans="1:13" x14ac:dyDescent="0.3">
      <c r="A35" s="2" t="s">
        <v>77</v>
      </c>
      <c r="B35" s="2" t="s">
        <v>2</v>
      </c>
      <c r="C35" s="5">
        <v>664</v>
      </c>
      <c r="D35" s="48">
        <v>14</v>
      </c>
      <c r="E35" s="49">
        <v>44835</v>
      </c>
      <c r="F35" s="3" t="s">
        <v>139</v>
      </c>
      <c r="G35" s="5" t="s">
        <v>146</v>
      </c>
      <c r="H35" s="39">
        <v>320</v>
      </c>
      <c r="I35" s="23"/>
      <c r="J35" s="25"/>
      <c r="K35" s="1"/>
      <c r="L35" s="23"/>
      <c r="M35" s="14"/>
    </row>
    <row r="36" spans="1:13" x14ac:dyDescent="0.3">
      <c r="A36" s="2" t="s">
        <v>79</v>
      </c>
      <c r="B36" s="2" t="s">
        <v>2</v>
      </c>
      <c r="C36" s="5">
        <v>176</v>
      </c>
      <c r="D36" s="48">
        <v>8</v>
      </c>
      <c r="E36" s="49">
        <v>44621</v>
      </c>
      <c r="F36" s="3" t="s">
        <v>28</v>
      </c>
      <c r="G36" s="5" t="s">
        <v>175</v>
      </c>
      <c r="H36" s="39">
        <v>90</v>
      </c>
      <c r="I36" s="23"/>
      <c r="J36" s="25"/>
      <c r="K36" s="1"/>
      <c r="L36" s="23"/>
      <c r="M36" s="14"/>
    </row>
    <row r="37" spans="1:13" x14ac:dyDescent="0.3">
      <c r="A37" s="2" t="s">
        <v>80</v>
      </c>
      <c r="B37" s="2" t="s">
        <v>2</v>
      </c>
      <c r="C37" s="5">
        <v>304</v>
      </c>
      <c r="D37" s="48">
        <v>6</v>
      </c>
      <c r="E37" s="49">
        <v>44166</v>
      </c>
      <c r="F37" s="5" t="s">
        <v>56</v>
      </c>
      <c r="G37" s="5" t="s">
        <v>56</v>
      </c>
      <c r="H37" s="39">
        <v>165</v>
      </c>
      <c r="I37" s="23"/>
      <c r="J37" s="25"/>
      <c r="K37" s="1"/>
      <c r="L37" s="23"/>
      <c r="M37" s="14"/>
    </row>
    <row r="38" spans="1:13" x14ac:dyDescent="0.3">
      <c r="A38" s="2"/>
      <c r="B38" s="2"/>
      <c r="C38" s="5"/>
      <c r="D38" s="48"/>
      <c r="E38" s="49"/>
      <c r="F38" s="3"/>
      <c r="G38" s="5"/>
      <c r="H38" s="39"/>
      <c r="I38" s="23"/>
      <c r="J38" s="25"/>
      <c r="K38" s="1"/>
      <c r="L38" s="23"/>
      <c r="M38" s="14"/>
    </row>
    <row r="39" spans="1:13" ht="15.6" x14ac:dyDescent="0.3">
      <c r="A39" s="16" t="s">
        <v>109</v>
      </c>
      <c r="B39" s="2"/>
      <c r="C39" s="5"/>
      <c r="D39" s="48"/>
      <c r="E39" s="49"/>
      <c r="F39" s="3"/>
      <c r="G39" s="5"/>
      <c r="H39" s="39"/>
      <c r="I39" s="23"/>
      <c r="J39" s="25"/>
      <c r="K39" s="1"/>
      <c r="L39" s="23"/>
      <c r="M39" s="14"/>
    </row>
    <row r="40" spans="1:13" x14ac:dyDescent="0.3">
      <c r="A40" s="2" t="s">
        <v>200</v>
      </c>
      <c r="B40" s="2" t="s">
        <v>2</v>
      </c>
      <c r="C40" s="5">
        <v>512</v>
      </c>
      <c r="D40" s="48">
        <v>1</v>
      </c>
      <c r="E40" s="49">
        <v>44805</v>
      </c>
      <c r="F40" s="3" t="s">
        <v>124</v>
      </c>
      <c r="G40" s="5"/>
      <c r="H40" s="39">
        <v>250</v>
      </c>
      <c r="I40" s="23"/>
      <c r="J40" s="25"/>
      <c r="K40" s="1"/>
      <c r="L40" s="23"/>
      <c r="M40" s="14"/>
    </row>
    <row r="41" spans="1:13" x14ac:dyDescent="0.3">
      <c r="A41" s="2" t="s">
        <v>201</v>
      </c>
      <c r="B41" s="2" t="s">
        <v>2</v>
      </c>
      <c r="C41" s="5">
        <v>464</v>
      </c>
      <c r="D41" s="48">
        <v>1</v>
      </c>
      <c r="E41" s="49">
        <v>44805</v>
      </c>
      <c r="F41" s="3" t="s">
        <v>123</v>
      </c>
      <c r="G41" s="5"/>
      <c r="H41" s="39">
        <v>250</v>
      </c>
      <c r="I41" s="23"/>
      <c r="J41" s="25"/>
      <c r="K41" s="1"/>
      <c r="L41" s="23"/>
      <c r="M41" s="14"/>
    </row>
    <row r="42" spans="1:13" x14ac:dyDescent="0.3">
      <c r="A42" s="2"/>
      <c r="B42" s="2"/>
      <c r="C42" s="5"/>
      <c r="D42" s="48"/>
      <c r="E42" s="49"/>
      <c r="F42" s="3"/>
      <c r="G42" s="5"/>
      <c r="H42" s="39"/>
      <c r="I42" s="23"/>
      <c r="J42" s="25"/>
      <c r="K42" s="1"/>
      <c r="L42" s="23"/>
      <c r="M42" s="14"/>
    </row>
    <row r="43" spans="1:13" ht="15.6" x14ac:dyDescent="0.3">
      <c r="A43" s="16" t="s">
        <v>110</v>
      </c>
      <c r="B43" s="2"/>
      <c r="C43" s="5"/>
      <c r="D43" s="48"/>
      <c r="E43" s="49"/>
      <c r="F43" s="3"/>
      <c r="G43" s="5"/>
      <c r="H43" s="39"/>
      <c r="I43" s="23"/>
      <c r="J43" s="25"/>
      <c r="K43" s="1"/>
      <c r="L43" s="23"/>
      <c r="M43" s="14"/>
    </row>
    <row r="44" spans="1:13" x14ac:dyDescent="0.3">
      <c r="A44" s="2" t="s">
        <v>22</v>
      </c>
      <c r="B44" s="2" t="s">
        <v>2</v>
      </c>
      <c r="C44" s="5">
        <v>104</v>
      </c>
      <c r="D44" s="48">
        <v>26</v>
      </c>
      <c r="E44" s="49">
        <v>44866</v>
      </c>
      <c r="F44" s="3" t="s">
        <v>46</v>
      </c>
      <c r="G44" s="5" t="s">
        <v>176</v>
      </c>
      <c r="H44" s="39">
        <v>60</v>
      </c>
      <c r="I44" s="23"/>
      <c r="J44" s="25"/>
      <c r="K44" s="1"/>
      <c r="L44" s="23"/>
      <c r="M44" s="14"/>
    </row>
    <row r="45" spans="1:13" x14ac:dyDescent="0.3">
      <c r="A45" s="2" t="s">
        <v>16</v>
      </c>
      <c r="B45" s="2" t="s">
        <v>2</v>
      </c>
      <c r="C45" s="5">
        <v>96</v>
      </c>
      <c r="D45" s="48">
        <v>28</v>
      </c>
      <c r="E45" s="49">
        <v>44866</v>
      </c>
      <c r="F45" s="3" t="s">
        <v>29</v>
      </c>
      <c r="G45" s="5" t="s">
        <v>177</v>
      </c>
      <c r="H45" s="39">
        <v>60</v>
      </c>
      <c r="I45" s="23"/>
      <c r="J45" s="25"/>
      <c r="K45" s="1"/>
      <c r="L45" s="23"/>
      <c r="M45" s="14"/>
    </row>
    <row r="46" spans="1:13" x14ac:dyDescent="0.3">
      <c r="A46" s="2" t="s">
        <v>17</v>
      </c>
      <c r="B46" s="2" t="s">
        <v>2</v>
      </c>
      <c r="C46" s="5">
        <v>96</v>
      </c>
      <c r="D46" s="48">
        <v>16</v>
      </c>
      <c r="E46" s="49">
        <v>44986</v>
      </c>
      <c r="F46" s="3" t="s">
        <v>49</v>
      </c>
      <c r="G46" s="5" t="s">
        <v>178</v>
      </c>
      <c r="H46" s="39">
        <v>60</v>
      </c>
      <c r="I46" s="23"/>
      <c r="J46" s="25"/>
      <c r="K46" s="1"/>
      <c r="L46" s="23"/>
      <c r="M46" s="14"/>
    </row>
    <row r="47" spans="1:13" x14ac:dyDescent="0.3">
      <c r="C47" s="1"/>
      <c r="D47" s="1"/>
      <c r="E47" s="24"/>
      <c r="F47" s="22"/>
      <c r="G47" s="1"/>
      <c r="H47" s="37"/>
      <c r="I47" s="23"/>
      <c r="J47" s="25"/>
      <c r="K47" s="1"/>
      <c r="L47" s="23"/>
      <c r="M47" s="14"/>
    </row>
    <row r="48" spans="1:13" x14ac:dyDescent="0.3">
      <c r="C48" s="1"/>
      <c r="D48" s="1"/>
      <c r="E48" s="24"/>
      <c r="F48" s="22"/>
      <c r="G48" s="1"/>
      <c r="H48" s="37"/>
      <c r="I48" s="23"/>
      <c r="J48" s="25"/>
      <c r="K48" s="1"/>
      <c r="L48" s="23"/>
      <c r="M48" s="13"/>
    </row>
    <row r="49" spans="1:13" x14ac:dyDescent="0.3">
      <c r="C49" s="22"/>
      <c r="D49" s="22"/>
      <c r="E49" s="22"/>
      <c r="F49" s="22"/>
      <c r="G49" s="22"/>
      <c r="H49" s="43"/>
      <c r="J49" s="25"/>
      <c r="K49" s="1"/>
      <c r="L49" s="23"/>
      <c r="M49" s="13"/>
    </row>
    <row r="50" spans="1:13" x14ac:dyDescent="0.3">
      <c r="C50" s="22"/>
      <c r="D50" s="22"/>
      <c r="E50" s="22"/>
      <c r="F50" s="22"/>
      <c r="G50" s="22"/>
      <c r="H50" s="43"/>
      <c r="J50" s="25"/>
      <c r="K50" s="1"/>
      <c r="L50" s="23"/>
      <c r="M50" s="13"/>
    </row>
    <row r="51" spans="1:13" ht="15.6" x14ac:dyDescent="0.3">
      <c r="A51" s="16" t="s">
        <v>111</v>
      </c>
      <c r="B51" s="2"/>
      <c r="C51" s="5"/>
      <c r="D51" s="5"/>
      <c r="E51" s="6"/>
      <c r="F51" s="3"/>
      <c r="G51" s="5"/>
      <c r="H51" s="38"/>
      <c r="I51" s="23"/>
      <c r="J51" s="25"/>
      <c r="K51" s="1"/>
      <c r="L51" s="23"/>
      <c r="M51" s="14"/>
    </row>
    <row r="52" spans="1:13" x14ac:dyDescent="0.3">
      <c r="A52" s="15" t="s">
        <v>112</v>
      </c>
      <c r="B52" s="2"/>
      <c r="C52" s="5"/>
      <c r="D52" s="5"/>
      <c r="E52" s="6"/>
      <c r="F52" s="3"/>
      <c r="G52" s="5"/>
      <c r="H52" s="38"/>
      <c r="I52" s="23"/>
      <c r="J52" s="25"/>
      <c r="K52" s="1"/>
      <c r="L52" s="23"/>
      <c r="M52" s="13"/>
    </row>
    <row r="53" spans="1:13" x14ac:dyDescent="0.3">
      <c r="A53" s="2" t="s">
        <v>76</v>
      </c>
      <c r="B53" s="2" t="s">
        <v>2</v>
      </c>
      <c r="C53" s="5">
        <v>64</v>
      </c>
      <c r="D53" s="48">
        <v>8</v>
      </c>
      <c r="E53" s="49">
        <v>44835</v>
      </c>
      <c r="F53" s="3" t="s">
        <v>140</v>
      </c>
      <c r="G53" s="5" t="s">
        <v>147</v>
      </c>
      <c r="H53" s="39">
        <v>45</v>
      </c>
      <c r="I53" s="23"/>
      <c r="J53" s="25"/>
      <c r="K53" s="1"/>
      <c r="L53" s="23"/>
      <c r="M53" s="14"/>
    </row>
    <row r="54" spans="1:13" x14ac:dyDescent="0.3">
      <c r="A54" s="15" t="s">
        <v>113</v>
      </c>
      <c r="B54" s="2"/>
      <c r="C54" s="5"/>
      <c r="D54" s="48"/>
      <c r="E54" s="49"/>
      <c r="F54" s="3"/>
      <c r="G54" s="5"/>
      <c r="H54" s="39"/>
      <c r="I54" s="23"/>
      <c r="J54" s="25"/>
      <c r="K54" s="1"/>
      <c r="L54" s="23"/>
      <c r="M54" s="14"/>
    </row>
    <row r="55" spans="1:13" x14ac:dyDescent="0.3">
      <c r="A55" s="2" t="s">
        <v>73</v>
      </c>
      <c r="B55" s="2" t="s">
        <v>2</v>
      </c>
      <c r="C55" s="5">
        <v>128</v>
      </c>
      <c r="D55" s="48">
        <v>9</v>
      </c>
      <c r="E55" s="49">
        <v>44621</v>
      </c>
      <c r="F55" s="3" t="s">
        <v>41</v>
      </c>
      <c r="G55" s="5" t="s">
        <v>179</v>
      </c>
      <c r="H55" s="4">
        <v>75</v>
      </c>
      <c r="I55" s="23"/>
      <c r="J55" s="25"/>
      <c r="K55" s="1"/>
      <c r="L55" s="23"/>
      <c r="M55" s="14"/>
    </row>
    <row r="56" spans="1:13" x14ac:dyDescent="0.3">
      <c r="A56" s="2" t="s">
        <v>74</v>
      </c>
      <c r="B56" s="2" t="s">
        <v>2</v>
      </c>
      <c r="C56" s="5">
        <v>212</v>
      </c>
      <c r="D56" s="48">
        <v>8</v>
      </c>
      <c r="E56" s="49">
        <v>44713</v>
      </c>
      <c r="F56" s="3" t="s">
        <v>61</v>
      </c>
      <c r="G56" s="5" t="s">
        <v>180</v>
      </c>
      <c r="H56" s="4">
        <v>115</v>
      </c>
      <c r="I56" s="23"/>
      <c r="J56" s="25"/>
      <c r="K56" s="1"/>
      <c r="L56" s="23"/>
      <c r="M56" s="14"/>
    </row>
    <row r="57" spans="1:13" x14ac:dyDescent="0.3">
      <c r="A57" s="15" t="s">
        <v>114</v>
      </c>
      <c r="B57" s="2"/>
      <c r="C57" s="5"/>
      <c r="D57" s="48"/>
      <c r="E57" s="49"/>
      <c r="F57" s="5"/>
      <c r="G57" s="5"/>
      <c r="H57" s="4"/>
      <c r="I57" s="23"/>
      <c r="J57" s="25"/>
      <c r="K57" s="1"/>
      <c r="L57" s="23"/>
      <c r="M57" s="14"/>
    </row>
    <row r="58" spans="1:13" x14ac:dyDescent="0.3">
      <c r="A58" s="2" t="s">
        <v>75</v>
      </c>
      <c r="B58" s="2" t="s">
        <v>2</v>
      </c>
      <c r="C58" s="5">
        <v>176</v>
      </c>
      <c r="D58" s="48">
        <v>7</v>
      </c>
      <c r="E58" s="49">
        <v>44621</v>
      </c>
      <c r="F58" s="3" t="s">
        <v>30</v>
      </c>
      <c r="G58" s="5" t="s">
        <v>181</v>
      </c>
      <c r="H58" s="39">
        <v>90</v>
      </c>
      <c r="I58" s="23"/>
      <c r="J58" s="25"/>
      <c r="K58" s="1"/>
      <c r="L58" s="23"/>
      <c r="M58" s="14"/>
    </row>
    <row r="59" spans="1:13" x14ac:dyDescent="0.3">
      <c r="A59" s="2"/>
      <c r="B59" s="2"/>
      <c r="C59" s="5"/>
      <c r="D59" s="48"/>
      <c r="E59" s="49"/>
      <c r="F59" s="5"/>
      <c r="G59" s="5"/>
      <c r="H59" s="39"/>
      <c r="I59" s="23"/>
      <c r="J59" s="25"/>
      <c r="K59" s="1"/>
      <c r="L59" s="23"/>
      <c r="M59" s="14"/>
    </row>
    <row r="60" spans="1:13" ht="15.6" x14ac:dyDescent="0.3">
      <c r="A60" s="16" t="s">
        <v>115</v>
      </c>
      <c r="B60" s="2"/>
      <c r="C60" s="5"/>
      <c r="D60" s="48"/>
      <c r="E60" s="49"/>
      <c r="F60" s="5"/>
      <c r="G60" s="5"/>
      <c r="H60" s="39"/>
      <c r="I60" s="23"/>
      <c r="J60" s="25"/>
      <c r="K60" s="1"/>
      <c r="L60" s="23"/>
    </row>
    <row r="61" spans="1:13" x14ac:dyDescent="0.3">
      <c r="A61" s="2" t="s">
        <v>104</v>
      </c>
      <c r="B61" s="2" t="s">
        <v>2</v>
      </c>
      <c r="C61" s="5">
        <v>80</v>
      </c>
      <c r="D61" s="48">
        <v>11</v>
      </c>
      <c r="E61" s="49">
        <v>44713</v>
      </c>
      <c r="F61" s="3" t="s">
        <v>64</v>
      </c>
      <c r="G61" s="5" t="s">
        <v>182</v>
      </c>
      <c r="H61" s="39">
        <v>50</v>
      </c>
      <c r="I61" s="23"/>
      <c r="J61" s="25"/>
      <c r="K61" s="1"/>
      <c r="L61" s="23"/>
    </row>
    <row r="62" spans="1:13" x14ac:dyDescent="0.3">
      <c r="A62" s="2" t="s">
        <v>88</v>
      </c>
      <c r="B62" s="2" t="s">
        <v>2</v>
      </c>
      <c r="C62" s="5">
        <v>132</v>
      </c>
      <c r="D62" s="48">
        <v>10</v>
      </c>
      <c r="E62" s="49">
        <v>44866</v>
      </c>
      <c r="F62" s="3" t="s">
        <v>40</v>
      </c>
      <c r="G62" s="5" t="s">
        <v>183</v>
      </c>
      <c r="H62" s="39">
        <v>80</v>
      </c>
      <c r="I62" s="23"/>
      <c r="J62" s="25"/>
      <c r="K62" s="1"/>
      <c r="L62" s="23"/>
    </row>
    <row r="63" spans="1:13" x14ac:dyDescent="0.3">
      <c r="A63" s="2"/>
      <c r="B63" s="2"/>
      <c r="C63" s="5"/>
      <c r="D63" s="48"/>
      <c r="E63" s="49"/>
      <c r="F63" s="5"/>
      <c r="G63" s="5"/>
      <c r="H63" s="39"/>
      <c r="I63" s="23"/>
      <c r="J63" s="25"/>
      <c r="K63" s="1"/>
      <c r="L63" s="23"/>
      <c r="M63" s="14"/>
    </row>
    <row r="64" spans="1:13" ht="15.6" x14ac:dyDescent="0.3">
      <c r="A64" s="16" t="s">
        <v>116</v>
      </c>
      <c r="B64" s="2"/>
      <c r="C64" s="5"/>
      <c r="D64" s="48"/>
      <c r="E64" s="49"/>
      <c r="F64" s="3"/>
      <c r="G64" s="5"/>
      <c r="H64" s="39"/>
      <c r="I64" s="23"/>
      <c r="J64" s="25"/>
      <c r="K64" s="1"/>
      <c r="L64" s="23"/>
      <c r="M64" s="14"/>
    </row>
    <row r="65" spans="1:13" x14ac:dyDescent="0.3">
      <c r="A65" s="2" t="s">
        <v>92</v>
      </c>
      <c r="B65" s="2" t="s">
        <v>2</v>
      </c>
      <c r="C65" s="5">
        <v>120</v>
      </c>
      <c r="D65" s="48">
        <v>6</v>
      </c>
      <c r="E65" s="49">
        <v>44621</v>
      </c>
      <c r="F65" s="3" t="s">
        <v>27</v>
      </c>
      <c r="G65" s="5" t="s">
        <v>184</v>
      </c>
      <c r="H65" s="39">
        <v>75</v>
      </c>
      <c r="I65" s="36"/>
      <c r="J65" s="25"/>
      <c r="K65" s="1"/>
      <c r="L65" s="23"/>
      <c r="M65" s="14"/>
    </row>
    <row r="66" spans="1:13" ht="28.8" x14ac:dyDescent="0.3">
      <c r="A66" s="9" t="s">
        <v>93</v>
      </c>
      <c r="B66" s="29" t="s">
        <v>2</v>
      </c>
      <c r="C66" s="19">
        <v>36</v>
      </c>
      <c r="D66" s="50">
        <v>7</v>
      </c>
      <c r="E66" s="51">
        <v>44805</v>
      </c>
      <c r="F66" s="44" t="s">
        <v>126</v>
      </c>
      <c r="G66" s="19" t="s">
        <v>185</v>
      </c>
      <c r="H66" s="42">
        <v>35</v>
      </c>
    </row>
    <row r="67" spans="1:13" x14ac:dyDescent="0.3">
      <c r="A67" s="2"/>
      <c r="B67" s="2"/>
      <c r="C67" s="3"/>
      <c r="D67" s="52"/>
      <c r="E67" s="52"/>
      <c r="F67" s="3"/>
      <c r="G67" s="3"/>
      <c r="H67" s="39"/>
      <c r="I67" s="28"/>
      <c r="J67" s="27"/>
      <c r="K67" s="27"/>
      <c r="L67" s="28"/>
    </row>
    <row r="68" spans="1:13" ht="15.6" x14ac:dyDescent="0.3">
      <c r="A68" s="30" t="s">
        <v>117</v>
      </c>
      <c r="B68" s="31"/>
      <c r="C68" s="32"/>
      <c r="D68" s="53"/>
      <c r="E68" s="53"/>
      <c r="F68" s="32"/>
      <c r="G68" s="32"/>
      <c r="H68" s="39"/>
      <c r="I68" s="23"/>
      <c r="J68" s="25"/>
      <c r="K68" s="1"/>
      <c r="L68" s="23"/>
    </row>
    <row r="69" spans="1:13" ht="28.8" x14ac:dyDescent="0.3">
      <c r="A69" s="9" t="s">
        <v>89</v>
      </c>
      <c r="B69" s="2" t="s">
        <v>2</v>
      </c>
      <c r="C69" s="5">
        <v>128</v>
      </c>
      <c r="D69" s="48">
        <v>11</v>
      </c>
      <c r="E69" s="49">
        <v>44835</v>
      </c>
      <c r="F69" s="33" t="s">
        <v>141</v>
      </c>
      <c r="G69" s="5" t="s">
        <v>145</v>
      </c>
      <c r="H69" s="54">
        <v>75</v>
      </c>
      <c r="I69" s="23"/>
      <c r="J69" s="25"/>
      <c r="K69" s="1"/>
      <c r="L69" s="23"/>
    </row>
    <row r="70" spans="1:13" x14ac:dyDescent="0.3">
      <c r="A70" s="2" t="s">
        <v>90</v>
      </c>
      <c r="B70" s="2" t="s">
        <v>2</v>
      </c>
      <c r="C70" s="5">
        <v>136</v>
      </c>
      <c r="D70" s="48">
        <v>9</v>
      </c>
      <c r="E70" s="49">
        <v>44805</v>
      </c>
      <c r="F70" s="33" t="s">
        <v>135</v>
      </c>
      <c r="G70" s="5" t="s">
        <v>186</v>
      </c>
      <c r="H70" s="4">
        <v>80</v>
      </c>
      <c r="I70" s="23"/>
      <c r="J70" s="25"/>
      <c r="K70" s="1"/>
      <c r="L70" s="23"/>
    </row>
    <row r="71" spans="1:13" x14ac:dyDescent="0.3">
      <c r="A71" s="2" t="s">
        <v>91</v>
      </c>
      <c r="B71" s="2" t="s">
        <v>2</v>
      </c>
      <c r="C71" s="5">
        <v>80</v>
      </c>
      <c r="D71" s="48">
        <v>8</v>
      </c>
      <c r="E71" s="49">
        <v>44805</v>
      </c>
      <c r="F71" s="17" t="s">
        <v>130</v>
      </c>
      <c r="G71" s="5" t="s">
        <v>187</v>
      </c>
      <c r="H71" s="4">
        <v>50</v>
      </c>
      <c r="I71" s="28"/>
      <c r="J71" s="27"/>
      <c r="K71" s="27"/>
      <c r="L71" s="28"/>
    </row>
    <row r="72" spans="1:13" x14ac:dyDescent="0.3">
      <c r="A72" s="31"/>
      <c r="B72" s="31"/>
      <c r="C72" s="32"/>
      <c r="D72" s="53"/>
      <c r="E72" s="53"/>
      <c r="F72" s="32"/>
      <c r="G72" s="32"/>
      <c r="H72" s="39"/>
    </row>
    <row r="73" spans="1:13" ht="15.6" x14ac:dyDescent="0.3">
      <c r="A73" s="16" t="s">
        <v>118</v>
      </c>
      <c r="B73" s="2"/>
      <c r="C73" s="3"/>
      <c r="D73" s="52"/>
      <c r="E73" s="52"/>
      <c r="F73" s="3"/>
      <c r="G73" s="3"/>
      <c r="H73" s="45"/>
      <c r="M73" s="14"/>
    </row>
    <row r="74" spans="1:13" x14ac:dyDescent="0.3">
      <c r="A74" s="15" t="s">
        <v>119</v>
      </c>
      <c r="B74" s="2"/>
      <c r="C74" s="3"/>
      <c r="D74" s="52"/>
      <c r="E74" s="52"/>
      <c r="F74" s="3"/>
      <c r="G74" s="3"/>
      <c r="H74" s="45"/>
      <c r="I74" s="23"/>
      <c r="K74" s="22"/>
    </row>
    <row r="75" spans="1:13" x14ac:dyDescent="0.3">
      <c r="A75" s="18" t="s">
        <v>120</v>
      </c>
      <c r="B75" s="2" t="s">
        <v>2</v>
      </c>
      <c r="C75" s="3">
        <v>104</v>
      </c>
      <c r="D75" s="52">
        <v>3</v>
      </c>
      <c r="E75" s="49">
        <v>44958</v>
      </c>
      <c r="F75" s="17" t="s">
        <v>125</v>
      </c>
      <c r="G75" s="3"/>
      <c r="H75" s="39">
        <v>60</v>
      </c>
    </row>
    <row r="76" spans="1:13" x14ac:dyDescent="0.3">
      <c r="A76" s="15" t="s">
        <v>106</v>
      </c>
      <c r="B76" s="2"/>
      <c r="C76" s="3"/>
      <c r="D76" s="52"/>
      <c r="E76" s="52"/>
      <c r="F76" s="3"/>
      <c r="G76" s="3"/>
      <c r="H76" s="45"/>
      <c r="I76" s="23"/>
      <c r="J76" s="25"/>
      <c r="K76" s="1"/>
      <c r="L76" s="23"/>
    </row>
    <row r="77" spans="1:13" x14ac:dyDescent="0.3">
      <c r="A77" s="2" t="s">
        <v>3</v>
      </c>
      <c r="B77" s="2" t="s">
        <v>2</v>
      </c>
      <c r="C77" s="5">
        <v>88</v>
      </c>
      <c r="D77" s="48">
        <v>7</v>
      </c>
      <c r="E77" s="49">
        <v>44713</v>
      </c>
      <c r="F77" s="8" t="s">
        <v>60</v>
      </c>
      <c r="G77" s="5" t="s">
        <v>188</v>
      </c>
      <c r="H77" s="39">
        <v>50</v>
      </c>
      <c r="M77" s="14"/>
    </row>
    <row r="78" spans="1:13" x14ac:dyDescent="0.3">
      <c r="A78" s="15" t="s">
        <v>105</v>
      </c>
      <c r="B78" s="2"/>
      <c r="C78" s="3"/>
      <c r="D78" s="52"/>
      <c r="E78" s="52"/>
      <c r="F78" s="3"/>
      <c r="G78" s="3"/>
      <c r="H78" s="45"/>
      <c r="I78" s="23"/>
      <c r="J78" s="25"/>
      <c r="K78" s="1"/>
      <c r="L78" s="23"/>
      <c r="M78" s="14"/>
    </row>
    <row r="79" spans="1:13" x14ac:dyDescent="0.3">
      <c r="A79" s="2" t="s">
        <v>11</v>
      </c>
      <c r="B79" s="2" t="s">
        <v>2</v>
      </c>
      <c r="C79" s="5">
        <v>96</v>
      </c>
      <c r="D79" s="48">
        <v>10</v>
      </c>
      <c r="E79" s="49">
        <v>44713</v>
      </c>
      <c r="F79" s="7" t="s">
        <v>63</v>
      </c>
      <c r="G79" s="5" t="s">
        <v>189</v>
      </c>
      <c r="H79" s="39">
        <v>60</v>
      </c>
      <c r="I79" s="23"/>
      <c r="J79" s="25"/>
      <c r="K79" s="1"/>
      <c r="L79" s="23"/>
      <c r="M79" s="14"/>
    </row>
    <row r="80" spans="1:13" x14ac:dyDescent="0.3">
      <c r="A80" s="2" t="s">
        <v>94</v>
      </c>
      <c r="B80" s="2" t="s">
        <v>2</v>
      </c>
      <c r="C80" s="5">
        <v>96</v>
      </c>
      <c r="D80" s="48">
        <v>9</v>
      </c>
      <c r="E80" s="49">
        <v>44805</v>
      </c>
      <c r="F80" s="17" t="s">
        <v>127</v>
      </c>
      <c r="G80" s="5" t="s">
        <v>190</v>
      </c>
      <c r="H80" s="39">
        <v>60</v>
      </c>
      <c r="M80" s="14"/>
    </row>
    <row r="81" spans="1:13" x14ac:dyDescent="0.3">
      <c r="A81" s="2"/>
      <c r="B81" s="2"/>
      <c r="C81" s="3"/>
      <c r="D81" s="52"/>
      <c r="E81" s="52"/>
      <c r="F81" s="3"/>
      <c r="G81" s="3"/>
      <c r="H81" s="39"/>
      <c r="M81" s="14"/>
    </row>
    <row r="82" spans="1:13" ht="15.6" x14ac:dyDescent="0.3">
      <c r="A82" s="16" t="s">
        <v>121</v>
      </c>
      <c r="B82" s="2"/>
      <c r="C82" s="3"/>
      <c r="D82" s="52"/>
      <c r="E82" s="52"/>
      <c r="F82" s="3"/>
      <c r="G82" s="3"/>
      <c r="H82" s="39"/>
      <c r="I82" s="23"/>
      <c r="J82" s="25"/>
      <c r="K82" s="1"/>
      <c r="L82" s="23"/>
    </row>
    <row r="83" spans="1:13" x14ac:dyDescent="0.3">
      <c r="A83" s="2" t="s">
        <v>95</v>
      </c>
      <c r="B83" s="2" t="s">
        <v>14</v>
      </c>
      <c r="C83" s="5">
        <v>48</v>
      </c>
      <c r="D83" s="48">
        <v>45</v>
      </c>
      <c r="E83" s="49">
        <v>45200</v>
      </c>
      <c r="F83" s="3" t="s">
        <v>53</v>
      </c>
      <c r="G83" s="5" t="s">
        <v>191</v>
      </c>
      <c r="H83" s="39">
        <v>40</v>
      </c>
      <c r="I83" s="23"/>
      <c r="J83" s="25"/>
      <c r="K83" s="1"/>
      <c r="L83" s="23"/>
      <c r="M83" s="14"/>
    </row>
    <row r="84" spans="1:13" x14ac:dyDescent="0.3">
      <c r="A84" s="2" t="s">
        <v>96</v>
      </c>
      <c r="B84" s="2" t="s">
        <v>14</v>
      </c>
      <c r="C84" s="5">
        <v>148</v>
      </c>
      <c r="D84" s="48">
        <v>13</v>
      </c>
      <c r="E84" s="49">
        <v>44287</v>
      </c>
      <c r="F84" s="3" t="s">
        <v>54</v>
      </c>
      <c r="G84" s="5" t="s">
        <v>142</v>
      </c>
      <c r="H84" s="39">
        <v>85</v>
      </c>
      <c r="I84" s="23"/>
      <c r="J84" s="25"/>
      <c r="K84" s="1"/>
      <c r="L84" s="23"/>
    </row>
    <row r="85" spans="1:13" x14ac:dyDescent="0.3">
      <c r="A85" s="2" t="s">
        <v>97</v>
      </c>
      <c r="B85" s="2" t="s">
        <v>2</v>
      </c>
      <c r="C85" s="5">
        <v>128</v>
      </c>
      <c r="D85" s="48">
        <v>24</v>
      </c>
      <c r="E85" s="49">
        <v>45200</v>
      </c>
      <c r="F85" s="3" t="s">
        <v>50</v>
      </c>
      <c r="G85" s="5" t="s">
        <v>192</v>
      </c>
      <c r="H85" s="39">
        <v>75</v>
      </c>
      <c r="I85" s="23"/>
      <c r="J85" s="25"/>
      <c r="K85" s="1"/>
      <c r="L85" s="23"/>
    </row>
    <row r="86" spans="1:13" x14ac:dyDescent="0.3">
      <c r="A86" s="2" t="s">
        <v>98</v>
      </c>
      <c r="B86" s="2" t="s">
        <v>2</v>
      </c>
      <c r="C86" s="5">
        <v>112</v>
      </c>
      <c r="D86" s="48">
        <v>13</v>
      </c>
      <c r="E86" s="49">
        <v>44593</v>
      </c>
      <c r="F86" s="3" t="s">
        <v>51</v>
      </c>
      <c r="G86" s="5" t="s">
        <v>193</v>
      </c>
      <c r="H86" s="39">
        <v>60</v>
      </c>
      <c r="I86" s="23"/>
      <c r="J86" s="25"/>
      <c r="K86" s="1"/>
      <c r="L86" s="23"/>
      <c r="M86" s="14"/>
    </row>
    <row r="87" spans="1:13" x14ac:dyDescent="0.3">
      <c r="A87" s="2" t="s">
        <v>99</v>
      </c>
      <c r="B87" s="2" t="s">
        <v>2</v>
      </c>
      <c r="C87" s="5">
        <v>72</v>
      </c>
      <c r="D87" s="48">
        <v>15</v>
      </c>
      <c r="E87" s="49">
        <v>44866</v>
      </c>
      <c r="F87" s="3" t="s">
        <v>52</v>
      </c>
      <c r="G87" s="5" t="s">
        <v>143</v>
      </c>
      <c r="H87" s="39">
        <v>45</v>
      </c>
      <c r="I87" s="23"/>
      <c r="J87" s="25"/>
      <c r="K87" s="1"/>
      <c r="L87" s="23"/>
    </row>
    <row r="88" spans="1:13" x14ac:dyDescent="0.3">
      <c r="A88" s="2" t="s">
        <v>100</v>
      </c>
      <c r="B88" s="2" t="s">
        <v>2</v>
      </c>
      <c r="C88" s="5">
        <v>64</v>
      </c>
      <c r="D88" s="48">
        <v>10</v>
      </c>
      <c r="E88" s="49">
        <v>44501</v>
      </c>
      <c r="F88" s="5" t="s">
        <v>57</v>
      </c>
      <c r="G88" s="5" t="s">
        <v>57</v>
      </c>
      <c r="H88" s="39">
        <v>45</v>
      </c>
      <c r="I88" s="23"/>
      <c r="J88" s="25"/>
      <c r="K88" s="1"/>
      <c r="L88" s="23"/>
    </row>
    <row r="89" spans="1:13" x14ac:dyDescent="0.3">
      <c r="A89" s="2" t="s">
        <v>101</v>
      </c>
      <c r="B89" s="2" t="s">
        <v>2</v>
      </c>
      <c r="C89" s="5">
        <v>100</v>
      </c>
      <c r="D89" s="48">
        <v>15</v>
      </c>
      <c r="E89" s="49">
        <v>44866</v>
      </c>
      <c r="F89" s="33" t="s">
        <v>149</v>
      </c>
      <c r="G89" s="5" t="s">
        <v>58</v>
      </c>
      <c r="H89" s="39">
        <v>60</v>
      </c>
      <c r="I89" s="23"/>
      <c r="J89" s="25"/>
      <c r="K89" s="1"/>
      <c r="L89" s="23"/>
    </row>
    <row r="90" spans="1:13" x14ac:dyDescent="0.3">
      <c r="A90" s="2" t="s">
        <v>102</v>
      </c>
      <c r="B90" s="2" t="s">
        <v>2</v>
      </c>
      <c r="C90" s="5">
        <v>40</v>
      </c>
      <c r="D90" s="48">
        <v>9</v>
      </c>
      <c r="E90" s="49">
        <v>44713</v>
      </c>
      <c r="F90" s="7" t="s">
        <v>65</v>
      </c>
      <c r="G90" s="5" t="s">
        <v>194</v>
      </c>
      <c r="H90" s="39">
        <v>35</v>
      </c>
      <c r="I90" s="23"/>
      <c r="J90" s="25"/>
      <c r="K90" s="1"/>
      <c r="L90" s="23"/>
    </row>
    <row r="91" spans="1:13" x14ac:dyDescent="0.3">
      <c r="A91" s="2" t="s">
        <v>103</v>
      </c>
      <c r="B91" s="2" t="s">
        <v>2</v>
      </c>
      <c r="C91" s="5">
        <v>64</v>
      </c>
      <c r="D91" s="48">
        <v>10</v>
      </c>
      <c r="E91" s="49">
        <v>44621</v>
      </c>
      <c r="F91" s="3" t="s">
        <v>37</v>
      </c>
      <c r="G91" s="5" t="s">
        <v>195</v>
      </c>
      <c r="H91" s="39">
        <v>45</v>
      </c>
      <c r="I91" s="23"/>
      <c r="J91" s="25"/>
      <c r="K91" s="1"/>
      <c r="L91" s="23"/>
    </row>
    <row r="92" spans="1:13" x14ac:dyDescent="0.3">
      <c r="A92" s="2" t="s">
        <v>68</v>
      </c>
      <c r="B92" s="2" t="s">
        <v>2</v>
      </c>
      <c r="C92" s="5">
        <v>688</v>
      </c>
      <c r="D92" s="48">
        <v>33</v>
      </c>
      <c r="E92" s="49">
        <v>44896</v>
      </c>
      <c r="F92" s="7" t="s">
        <v>62</v>
      </c>
      <c r="G92" s="5" t="s">
        <v>196</v>
      </c>
      <c r="H92" s="39">
        <v>320</v>
      </c>
    </row>
    <row r="93" spans="1:13" x14ac:dyDescent="0.3">
      <c r="C93" s="22"/>
      <c r="D93" s="22"/>
      <c r="E93" s="22"/>
      <c r="F93" s="22"/>
      <c r="G93" s="22"/>
      <c r="H93" s="22"/>
      <c r="I93" s="36"/>
    </row>
    <row r="94" spans="1:13" ht="28.8" x14ac:dyDescent="0.3">
      <c r="A94" s="40" t="s">
        <v>150</v>
      </c>
      <c r="B94" s="47" t="s">
        <v>136</v>
      </c>
      <c r="C94" s="46"/>
      <c r="D94" s="46"/>
      <c r="E94" s="46"/>
      <c r="F94" s="46"/>
      <c r="G94" s="41"/>
      <c r="H94" s="41">
        <f>H95-(H40+H41+H75)</f>
        <v>4580</v>
      </c>
      <c r="I94" s="36"/>
    </row>
    <row r="95" spans="1:13" ht="28.8" x14ac:dyDescent="0.3">
      <c r="A95" s="40" t="s">
        <v>151</v>
      </c>
      <c r="B95" s="47" t="s">
        <v>136</v>
      </c>
      <c r="C95" s="46"/>
      <c r="D95" s="46"/>
      <c r="E95" s="46"/>
      <c r="F95" s="46"/>
      <c r="G95" s="41"/>
      <c r="H95" s="41">
        <f>SUM(H6:H92)</f>
        <v>5140</v>
      </c>
    </row>
    <row r="96" spans="1:13" x14ac:dyDescent="0.3">
      <c r="B96" s="14"/>
      <c r="C96" s="1"/>
      <c r="D96" s="1"/>
      <c r="E96" s="24"/>
      <c r="F96" s="26"/>
      <c r="G96" s="23"/>
      <c r="H96" s="22"/>
    </row>
    <row r="97" spans="1:8" ht="28.8" x14ac:dyDescent="0.3">
      <c r="A97" s="40" t="s">
        <v>202</v>
      </c>
      <c r="B97" s="47" t="s">
        <v>136</v>
      </c>
      <c r="C97" s="22"/>
      <c r="D97" s="22"/>
      <c r="E97" s="22"/>
      <c r="F97" s="22"/>
      <c r="G97" s="22"/>
      <c r="H97" s="41">
        <f>H95-(H83+H84+H85+H86+H87+H88+H89+H90+H91)</f>
        <v>4650</v>
      </c>
    </row>
    <row r="98" spans="1:8" x14ac:dyDescent="0.3">
      <c r="A98" s="34"/>
      <c r="B98" s="35"/>
      <c r="C98" s="22"/>
      <c r="D98" s="22"/>
      <c r="E98" s="22"/>
      <c r="F98" s="22"/>
      <c r="G98" s="36"/>
      <c r="H98" s="22"/>
    </row>
    <row r="99" spans="1:8" x14ac:dyDescent="0.3">
      <c r="A99" s="34" t="s">
        <v>203</v>
      </c>
      <c r="B99" s="35"/>
      <c r="C99" s="22"/>
      <c r="D99" s="22"/>
      <c r="E99" s="22"/>
      <c r="F99" s="22"/>
      <c r="G99" s="36"/>
      <c r="H99" s="22"/>
    </row>
    <row r="100" spans="1:8" x14ac:dyDescent="0.3">
      <c r="A100" t="s">
        <v>204</v>
      </c>
      <c r="C100" s="22"/>
      <c r="D100" s="22"/>
      <c r="E100" s="22"/>
      <c r="F100" s="22"/>
      <c r="G100" s="22"/>
      <c r="H100" s="22"/>
    </row>
    <row r="101" spans="1:8" x14ac:dyDescent="0.3">
      <c r="C101" s="22"/>
      <c r="D101" s="22"/>
      <c r="E101" s="22"/>
      <c r="F101" s="22"/>
      <c r="G101" s="22"/>
      <c r="H101" s="22"/>
    </row>
  </sheetData>
  <pageMargins left="0.70866141732283472" right="0.70866141732283472" top="0.55118110236220474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KİTAP BİLGİLERİ KATEGORİLERE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aziz elvendoglu</cp:lastModifiedBy>
  <cp:revision/>
  <cp:lastPrinted>2022-11-27T06:42:31Z</cp:lastPrinted>
  <dcterms:created xsi:type="dcterms:W3CDTF">2022-03-11T08:42:12Z</dcterms:created>
  <dcterms:modified xsi:type="dcterms:W3CDTF">2023-12-04T14:49:14Z</dcterms:modified>
  <cp:category/>
  <cp:contentStatus/>
</cp:coreProperties>
</file>